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a.vasconcelos\Downloads\"/>
    </mc:Choice>
  </mc:AlternateContent>
  <bookViews>
    <workbookView xWindow="0" yWindow="0" windowWidth="13035" windowHeight="7980"/>
  </bookViews>
  <sheets>
    <sheet name="Material" sheetId="1" r:id="rId1"/>
    <sheet name="Plan1" sheetId="2" r:id="rId2"/>
  </sheets>
  <definedNames>
    <definedName name="_xlnm.Print_Area" localSheetId="0">Material!$A$1:$I$27</definedName>
  </definedNames>
  <calcPr calcId="152511"/>
</workbook>
</file>

<file path=xl/calcChain.xml><?xml version="1.0" encoding="utf-8"?>
<calcChain xmlns="http://schemas.openxmlformats.org/spreadsheetml/2006/main">
  <c r="I18" i="1" l="1"/>
  <c r="I17" i="1"/>
  <c r="I16" i="1"/>
</calcChain>
</file>

<file path=xl/sharedStrings.xml><?xml version="1.0" encoding="utf-8"?>
<sst xmlns="http://schemas.openxmlformats.org/spreadsheetml/2006/main" count="84" uniqueCount="60">
  <si>
    <t>CNPJ:</t>
  </si>
  <si>
    <t>FORNECEDOR:</t>
  </si>
  <si>
    <t>IE</t>
  </si>
  <si>
    <t>END:</t>
  </si>
  <si>
    <t>BAIRRO:</t>
  </si>
  <si>
    <t>CIDADE</t>
  </si>
  <si>
    <t>CEP:</t>
  </si>
  <si>
    <t>FONE:</t>
  </si>
  <si>
    <t>FAX:</t>
  </si>
  <si>
    <t>UND</t>
  </si>
  <si>
    <t>VLR TOTAL</t>
  </si>
  <si>
    <t>1. CONFIRME O RECEBIMENTO DESSE PEDIDO</t>
  </si>
  <si>
    <t>2. OS MATERIAIS NÃO SERÃO RECEBIDOS FORA DAS ESPECIFICAÇÕES DESTE PEDIDO.</t>
  </si>
  <si>
    <t>10.834.118/0001-79</t>
  </si>
  <si>
    <t>CÓDIGO SIGA</t>
  </si>
  <si>
    <t>DESCRITIVO</t>
  </si>
  <si>
    <t>FUNDAÇÃO SAÚDE DO ESTADO DO RIO DE JANEIRO</t>
  </si>
  <si>
    <t>QTDE</t>
  </si>
  <si>
    <t>MARCA</t>
  </si>
  <si>
    <t>INSTITUIÇÃO:</t>
  </si>
  <si>
    <t xml:space="preserve">ITEM </t>
  </si>
  <si>
    <t>E-MAIL:</t>
  </si>
  <si>
    <t>RESPONSÁVEL:</t>
  </si>
  <si>
    <t>3. ENVIAR RESPOSTA COM CARIMBO E ASSINATURA OU PROPOSTA EM PAPEL TIMBRADO DA EMPRESA.</t>
  </si>
  <si>
    <t xml:space="preserve">OBSERVAÇÕES SOBRE O FORNECIMENTO: </t>
  </si>
  <si>
    <t>VLR UNIT.</t>
  </si>
  <si>
    <t xml:space="preserve">PRODUTOS </t>
  </si>
  <si>
    <t xml:space="preserve">3. FORMA DE PAGAMENTO: MEDIANTE NOTA DE EMPENHO. NÃO É PERMITIDO PAGAMENTO ANTECIPADO. </t>
  </si>
  <si>
    <t>1. FORMA DE ENTREGA: A entrega sera parcelada de acordo com a demanda da unidade conforme TR. Deverão ocorrer no prazo de 10 (dez) dias corridos a partir do recebimento da nota de empenho</t>
  </si>
  <si>
    <t>ATRACÚRIO BESILATO 10 MG/ML - 2,5 ML</t>
  </si>
  <si>
    <t>AMPOLA</t>
  </si>
  <si>
    <t>UNIDADE</t>
  </si>
  <si>
    <t>FENITOINA 100 MG</t>
  </si>
  <si>
    <t>COMPRIMIDO</t>
  </si>
  <si>
    <t> FENOBARBITAL  40 MG/ML SOL. ORAL (GOTAS) - 20 ML</t>
  </si>
  <si>
    <t>FRASCO</t>
  </si>
  <si>
    <r>
      <t> METADONA 10 MG </t>
    </r>
    <r>
      <rPr>
        <b/>
        <sz val="12"/>
        <color rgb="FF000000"/>
        <rFont val="Times New Roman"/>
        <family val="1"/>
      </rPr>
      <t>#ICMS</t>
    </r>
  </si>
  <si>
    <r>
      <t> METADONA 10 MG/ML - 1ML </t>
    </r>
    <r>
      <rPr>
        <b/>
        <sz val="12"/>
        <color rgb="FF000000"/>
        <rFont val="Times New Roman"/>
        <family val="1"/>
      </rPr>
      <t>#ICMS</t>
    </r>
  </si>
  <si>
    <t> MIDAZOLAM CLORIDRATO  5 MG/ML - 3 ML </t>
  </si>
  <si>
    <t> MIDAZOLAM CLORIDRATO  5 MG/ML - 10 ML</t>
  </si>
  <si>
    <r>
      <t> MORFINA  SULFATO 10 MG </t>
    </r>
    <r>
      <rPr>
        <b/>
        <sz val="12"/>
        <color rgb="FF000000"/>
        <rFont val="Times New Roman"/>
        <family val="1"/>
      </rPr>
      <t>#ICMS</t>
    </r>
  </si>
  <si>
    <t>MORFINA 1 MG/ML - 2 ML</t>
  </si>
  <si>
    <t> PANCURÔNIO BROMETO 2 MG/ML - 2 ML</t>
  </si>
  <si>
    <t> PROPOFOL 10 MG/ML  EMULSÃO INJETÁVEL - 20 ML</t>
  </si>
  <si>
    <t>FRASCO/AMPOLA</t>
  </si>
  <si>
    <t> PROPOFOL 10 MG/ML  EMULSÃO INJETÁVEL - 50 ML</t>
  </si>
  <si>
    <t>ITEM</t>
  </si>
  <si>
    <t>ID SIGA</t>
  </si>
  <si>
    <t>DESCRIÇÃO</t>
  </si>
  <si>
    <t>APRESENTAÇÃO</t>
  </si>
  <si>
    <t>UNIDADE DE MEDIDA</t>
  </si>
  <si>
    <t>QUANTIDADE ANUAL (UNIDADES)</t>
  </si>
  <si>
    <t>PROCESSO: SEI-080007/009127/2021</t>
  </si>
  <si>
    <t>2. Endereço de entrega para os itens da Fundação Saúde: Endereço de entrega: Coordenação Geral de Armazenagem (CGA), situada na rua Dr. Luiz Palmier, 762 - Barreto, Niterói, Rio de Janeiro. Horário de entrega: 08:00 às 16:00 horas.
* observação: o local de entrega pode vir a ser alterado, à critério da Administração.</t>
  </si>
  <si>
    <t xml:space="preserve">SOLUCAO ESTERILIZANTE,AGENTE ESTERILIZANTE: 
ORTOFTALALDEIDO (OFA), CONCENTRACAO: 0,55%, 
APRESENTACAO: SOLUCAO 
</t>
  </si>
  <si>
    <t>Código do Item: 6850.045.0012 (ID - 64979)</t>
  </si>
  <si>
    <t xml:space="preserve">VASELINA,ASPECTO: LIQUIDA 
</t>
  </si>
  <si>
    <t>Código do Item: 6850.053.0001 (ID - 25562)</t>
  </si>
  <si>
    <t xml:space="preserve"> ALCOOL ,TIPO: ALCOOL ETILICO, ASPECTO: LIQUIDO, 
CONCENTRACAO: 70 %, FORNECIMENTO: FRASCO 1000 
ML 
</t>
  </si>
  <si>
    <t>Código do Item: 6810.472.0068 (ID - 145810)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</si>
</sst>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164" formatCode="_-[$R$-416]\ * #,##0.00_-;\-[$R$-416]\ * #,##0.00_-;_-[$R$-416]\ * &quot;-&quot;??_-;_-@_-"/>
  </numFmts>
  <fonts count="8" x14ac:knownFonts="1">
    <font>
      <sz val="10"/>
      <color rgb="FF000000"/>
      <name val="Arial"/>
    </font>
    <font>
      <sz val="10"/>
      <color rgb="FF000000"/>
      <name val="Arial"/>
      <family val="2"/>
    </font>
    <font>
      <sz val="9"/>
      <color rgb="FF000000"/>
      <name val="Calibri"/>
      <family val="2"/>
      <scheme val="minor"/>
    </font>
    <font>
      <b/>
      <sz val="9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12"/>
      <color rgb="FF000000"/>
      <name val="Times New Roman"/>
      <family val="1"/>
    </font>
    <font>
      <b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4" fontId="4" fillId="0" borderId="1" xfId="1" applyNumberFormat="1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3" fontId="6" fillId="0" borderId="18" xfId="0" applyNumberFormat="1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44" fontId="4" fillId="0" borderId="1" xfId="1" applyFont="1" applyBorder="1" applyAlignment="1">
      <alignment horizontal="center" vertical="center" wrapText="1"/>
    </xf>
    <xf numFmtId="44" fontId="4" fillId="0" borderId="6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left" vertical="center" wrapText="1"/>
    </xf>
    <xf numFmtId="164" fontId="4" fillId="0" borderId="6" xfId="0" applyNumberFormat="1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164" fontId="4" fillId="0" borderId="1" xfId="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5" fillId="3" borderId="17" xfId="0" applyFont="1" applyFill="1" applyBorder="1" applyAlignment="1">
      <alignment vertical="center" wrapText="1"/>
    </xf>
    <xf numFmtId="0" fontId="2" fillId="3" borderId="0" xfId="0" applyFont="1" applyFill="1" applyAlignment="1">
      <alignment vertical="center" wrapText="1"/>
    </xf>
    <xf numFmtId="0" fontId="2" fillId="3" borderId="14" xfId="0" applyFont="1" applyFill="1" applyBorder="1" applyAlignment="1">
      <alignment vertical="center" wrapText="1"/>
    </xf>
    <xf numFmtId="164" fontId="2" fillId="3" borderId="14" xfId="0" applyNumberFormat="1" applyFont="1" applyFill="1" applyBorder="1" applyAlignment="1">
      <alignment vertical="center" wrapText="1"/>
    </xf>
    <xf numFmtId="0" fontId="2" fillId="3" borderId="14" xfId="1" applyNumberFormat="1" applyFont="1" applyFill="1" applyBorder="1" applyAlignment="1">
      <alignment vertical="center" wrapText="1"/>
    </xf>
    <xf numFmtId="44" fontId="2" fillId="3" borderId="14" xfId="1" applyFont="1" applyFill="1" applyBorder="1" applyAlignment="1">
      <alignment vertical="center" wrapText="1"/>
    </xf>
    <xf numFmtId="0" fontId="2" fillId="0" borderId="0" xfId="0" applyNumberFormat="1" applyFont="1" applyAlignment="1">
      <alignment vertical="center" wrapText="1"/>
    </xf>
    <xf numFmtId="164" fontId="2" fillId="0" borderId="0" xfId="0" applyNumberFormat="1" applyFont="1" applyAlignment="1">
      <alignment vertical="center" wrapText="1"/>
    </xf>
    <xf numFmtId="44" fontId="2" fillId="0" borderId="0" xfId="1" applyFont="1" applyAlignment="1">
      <alignment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5" fillId="3" borderId="16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32329</xdr:colOff>
      <xdr:row>1</xdr:row>
      <xdr:rowOff>10334</xdr:rowOff>
    </xdr:from>
    <xdr:to>
      <xdr:col>2</xdr:col>
      <xdr:colOff>322310</xdr:colOff>
      <xdr:row>4</xdr:row>
      <xdr:rowOff>259723</xdr:rowOff>
    </xdr:to>
    <xdr:pic>
      <xdr:nvPicPr>
        <xdr:cNvPr id="4" name="Imagem 1" descr="bg-sem-sloga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9178" t="5063" r="39552" b="82654"/>
        <a:stretch>
          <a:fillRect/>
        </a:stretch>
      </xdr:blipFill>
      <xdr:spPr bwMode="auto">
        <a:xfrm>
          <a:off x="32329" y="166198"/>
          <a:ext cx="705617" cy="7169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856287</xdr:colOff>
      <xdr:row>0</xdr:row>
      <xdr:rowOff>97174</xdr:rowOff>
    </xdr:from>
    <xdr:to>
      <xdr:col>3</xdr:col>
      <xdr:colOff>824108</xdr:colOff>
      <xdr:row>4</xdr:row>
      <xdr:rowOff>148262</xdr:rowOff>
    </xdr:to>
    <xdr:pic>
      <xdr:nvPicPr>
        <xdr:cNvPr id="5" name="Imagem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628" y="97174"/>
          <a:ext cx="1543775" cy="6745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/>
  <dimension ref="A1:AN28"/>
  <sheetViews>
    <sheetView tabSelected="1" topLeftCell="A10" zoomScale="110" zoomScaleNormal="110" workbookViewId="0">
      <selection activeCell="K19" sqref="K19"/>
    </sheetView>
  </sheetViews>
  <sheetFormatPr defaultColWidth="14.42578125" defaultRowHeight="12" x14ac:dyDescent="0.2"/>
  <cols>
    <col min="1" max="1" width="0.85546875" style="46" customWidth="1"/>
    <col min="2" max="2" width="4.7109375" style="46" bestFit="1" customWidth="1"/>
    <col min="3" max="3" width="23.5703125" style="46" bestFit="1" customWidth="1"/>
    <col min="4" max="4" width="42.28515625" style="46" bestFit="1" customWidth="1"/>
    <col min="5" max="5" width="6.28515625" style="46" bestFit="1" customWidth="1"/>
    <col min="6" max="6" width="13.7109375" style="46" bestFit="1" customWidth="1"/>
    <col min="7" max="7" width="8.5703125" style="55" bestFit="1" customWidth="1"/>
    <col min="8" max="8" width="8.7109375" style="56" bestFit="1" customWidth="1"/>
    <col min="9" max="9" width="9.140625" style="57" bestFit="1" customWidth="1"/>
    <col min="10" max="16384" width="14.42578125" style="46"/>
  </cols>
  <sheetData>
    <row r="1" spans="1:40" x14ac:dyDescent="0.2">
      <c r="A1" s="16"/>
      <c r="B1" s="17"/>
      <c r="C1" s="17"/>
      <c r="D1" s="17"/>
      <c r="E1" s="18"/>
      <c r="F1" s="29" t="s">
        <v>52</v>
      </c>
      <c r="G1" s="29"/>
      <c r="H1" s="29"/>
      <c r="I1" s="30"/>
    </row>
    <row r="2" spans="1:40" x14ac:dyDescent="0.2">
      <c r="A2" s="19"/>
      <c r="B2" s="20"/>
      <c r="C2" s="20"/>
      <c r="D2" s="20"/>
      <c r="E2" s="21"/>
      <c r="F2" s="14"/>
      <c r="G2" s="14"/>
      <c r="H2" s="14"/>
      <c r="I2" s="15"/>
    </row>
    <row r="3" spans="1:40" x14ac:dyDescent="0.2">
      <c r="A3" s="19"/>
      <c r="B3" s="20"/>
      <c r="C3" s="20"/>
      <c r="D3" s="20"/>
      <c r="E3" s="21"/>
      <c r="F3" s="14"/>
      <c r="G3" s="14"/>
      <c r="H3" s="14"/>
      <c r="I3" s="15"/>
    </row>
    <row r="4" spans="1:40" x14ac:dyDescent="0.2">
      <c r="A4" s="19"/>
      <c r="B4" s="20"/>
      <c r="C4" s="20"/>
      <c r="D4" s="20"/>
      <c r="E4" s="21"/>
      <c r="F4" s="14"/>
      <c r="G4" s="14"/>
      <c r="H4" s="14"/>
      <c r="I4" s="15"/>
    </row>
    <row r="5" spans="1:40" x14ac:dyDescent="0.2">
      <c r="A5" s="22"/>
      <c r="B5" s="23"/>
      <c r="C5" s="23"/>
      <c r="D5" s="23"/>
      <c r="E5" s="24"/>
      <c r="F5" s="14"/>
      <c r="G5" s="14"/>
      <c r="H5" s="14"/>
      <c r="I5" s="15"/>
    </row>
    <row r="6" spans="1:40" x14ac:dyDescent="0.2">
      <c r="A6" s="25" t="s">
        <v>19</v>
      </c>
      <c r="B6" s="26"/>
      <c r="C6" s="26"/>
      <c r="D6" s="14" t="s">
        <v>16</v>
      </c>
      <c r="E6" s="14"/>
      <c r="F6" s="34" t="s">
        <v>0</v>
      </c>
      <c r="G6" s="34"/>
      <c r="H6" s="11" t="s">
        <v>13</v>
      </c>
      <c r="I6" s="12"/>
    </row>
    <row r="7" spans="1:40" x14ac:dyDescent="0.2">
      <c r="A7" s="25" t="s">
        <v>1</v>
      </c>
      <c r="B7" s="26"/>
      <c r="C7" s="26"/>
      <c r="D7" s="26"/>
      <c r="E7" s="26"/>
      <c r="F7" s="26"/>
      <c r="G7" s="26"/>
      <c r="H7" s="26"/>
      <c r="I7" s="35"/>
    </row>
    <row r="8" spans="1:40" x14ac:dyDescent="0.2">
      <c r="A8" s="25" t="s">
        <v>0</v>
      </c>
      <c r="B8" s="26"/>
      <c r="C8" s="26"/>
      <c r="D8" s="26"/>
      <c r="E8" s="26"/>
      <c r="F8" s="26"/>
      <c r="G8" s="26"/>
      <c r="H8" s="31" t="s">
        <v>2</v>
      </c>
      <c r="I8" s="32"/>
    </row>
    <row r="9" spans="1:40" x14ac:dyDescent="0.2">
      <c r="A9" s="25" t="s">
        <v>3</v>
      </c>
      <c r="B9" s="26"/>
      <c r="C9" s="26"/>
      <c r="D9" s="26"/>
      <c r="E9" s="26"/>
      <c r="F9" s="26"/>
      <c r="G9" s="26"/>
      <c r="H9" s="31" t="s">
        <v>4</v>
      </c>
      <c r="I9" s="32"/>
    </row>
    <row r="10" spans="1:40" x14ac:dyDescent="0.2">
      <c r="A10" s="25" t="s">
        <v>5</v>
      </c>
      <c r="B10" s="26"/>
      <c r="C10" s="26"/>
      <c r="D10" s="26"/>
      <c r="E10" s="26"/>
      <c r="F10" s="26"/>
      <c r="G10" s="26"/>
      <c r="H10" s="31" t="s">
        <v>6</v>
      </c>
      <c r="I10" s="32"/>
    </row>
    <row r="11" spans="1:40" x14ac:dyDescent="0.2">
      <c r="A11" s="25" t="s">
        <v>7</v>
      </c>
      <c r="B11" s="26"/>
      <c r="C11" s="26"/>
      <c r="D11" s="26"/>
      <c r="E11" s="26"/>
      <c r="F11" s="26"/>
      <c r="G11" s="26"/>
      <c r="H11" s="31" t="s">
        <v>8</v>
      </c>
      <c r="I11" s="32"/>
    </row>
    <row r="12" spans="1:40" x14ac:dyDescent="0.2">
      <c r="A12" s="27" t="s">
        <v>21</v>
      </c>
      <c r="B12" s="28"/>
      <c r="C12" s="28"/>
      <c r="D12" s="28"/>
      <c r="E12" s="28"/>
      <c r="F12" s="28"/>
      <c r="G12" s="28"/>
      <c r="H12" s="28" t="s">
        <v>22</v>
      </c>
      <c r="I12" s="33"/>
    </row>
    <row r="13" spans="1:40" x14ac:dyDescent="0.2">
      <c r="A13" s="13" t="s">
        <v>26</v>
      </c>
      <c r="B13" s="14"/>
      <c r="C13" s="14"/>
      <c r="D13" s="14"/>
      <c r="E13" s="14"/>
      <c r="F13" s="14"/>
      <c r="G13" s="14"/>
      <c r="H13" s="14"/>
      <c r="I13" s="15"/>
      <c r="J13" s="47"/>
      <c r="K13" s="47"/>
      <c r="L13" s="47"/>
      <c r="M13" s="47"/>
      <c r="N13" s="47"/>
      <c r="O13" s="47"/>
      <c r="P13" s="47"/>
      <c r="Q13" s="47"/>
      <c r="R13" s="47"/>
      <c r="S13" s="47"/>
      <c r="T13" s="47"/>
      <c r="U13" s="47"/>
      <c r="V13" s="47"/>
      <c r="W13" s="47"/>
      <c r="X13" s="47"/>
      <c r="Y13" s="47"/>
      <c r="Z13" s="47"/>
      <c r="AA13" s="47"/>
      <c r="AB13" s="47"/>
      <c r="AC13" s="47"/>
      <c r="AD13" s="47"/>
      <c r="AE13" s="47"/>
      <c r="AF13" s="47"/>
      <c r="AG13" s="47"/>
      <c r="AH13" s="47"/>
      <c r="AI13" s="47"/>
      <c r="AJ13" s="47"/>
      <c r="AK13" s="47"/>
      <c r="AL13" s="47"/>
      <c r="AM13" s="47"/>
      <c r="AN13" s="47"/>
    </row>
    <row r="14" spans="1:40" x14ac:dyDescent="0.2">
      <c r="A14" s="38"/>
      <c r="B14" s="39"/>
      <c r="C14" s="39"/>
      <c r="D14" s="39"/>
      <c r="E14" s="39"/>
      <c r="F14" s="39"/>
      <c r="G14" s="39"/>
      <c r="H14" s="39"/>
      <c r="I14" s="40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7"/>
      <c r="U14" s="47"/>
      <c r="V14" s="47"/>
      <c r="W14" s="47"/>
      <c r="X14" s="47"/>
      <c r="Y14" s="47"/>
      <c r="Z14" s="47"/>
      <c r="AA14" s="47"/>
      <c r="AB14" s="47"/>
      <c r="AC14" s="47"/>
      <c r="AD14" s="47"/>
      <c r="AE14" s="47"/>
      <c r="AF14" s="47"/>
      <c r="AG14" s="47"/>
      <c r="AH14" s="47"/>
      <c r="AI14" s="47"/>
      <c r="AJ14" s="47"/>
      <c r="AK14" s="47"/>
      <c r="AL14" s="47"/>
      <c r="AM14" s="47"/>
      <c r="AN14" s="47"/>
    </row>
    <row r="15" spans="1:40" s="48" customFormat="1" x14ac:dyDescent="0.2">
      <c r="A15" s="1"/>
      <c r="B15" s="1" t="s">
        <v>20</v>
      </c>
      <c r="C15" s="2" t="s">
        <v>14</v>
      </c>
      <c r="D15" s="2" t="s">
        <v>15</v>
      </c>
      <c r="E15" s="2" t="s">
        <v>18</v>
      </c>
      <c r="F15" s="2" t="s">
        <v>9</v>
      </c>
      <c r="G15" s="8" t="s">
        <v>17</v>
      </c>
      <c r="H15" s="41" t="s">
        <v>25</v>
      </c>
      <c r="I15" s="9" t="s">
        <v>10</v>
      </c>
      <c r="J15" s="47"/>
      <c r="K15" s="47"/>
      <c r="L15" s="47"/>
      <c r="M15" s="47"/>
      <c r="N15" s="47"/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7"/>
      <c r="AC15" s="47"/>
      <c r="AD15" s="47"/>
      <c r="AE15" s="47"/>
      <c r="AF15" s="47"/>
      <c r="AG15" s="47"/>
      <c r="AH15" s="47"/>
      <c r="AI15" s="47"/>
      <c r="AJ15" s="47"/>
      <c r="AK15" s="47"/>
      <c r="AL15" s="47"/>
      <c r="AM15" s="47"/>
      <c r="AN15" s="47"/>
    </row>
    <row r="16" spans="1:40" s="48" customFormat="1" ht="48" x14ac:dyDescent="0.2">
      <c r="A16" s="1"/>
      <c r="B16" s="1">
        <v>1</v>
      </c>
      <c r="C16" s="2" t="s">
        <v>55</v>
      </c>
      <c r="D16" s="10" t="s">
        <v>54</v>
      </c>
      <c r="E16" s="2"/>
      <c r="F16" s="2" t="s">
        <v>35</v>
      </c>
      <c r="G16" s="8">
        <v>624</v>
      </c>
      <c r="H16" s="3"/>
      <c r="I16" s="9">
        <f t="shared" ref="I16:I18" si="0">H16*G16</f>
        <v>0</v>
      </c>
      <c r="J16" s="47"/>
      <c r="K16" s="47"/>
      <c r="L16" s="47"/>
      <c r="M16" s="47"/>
      <c r="N16" s="47"/>
      <c r="O16" s="47"/>
      <c r="P16" s="47"/>
      <c r="Q16" s="47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7"/>
      <c r="AC16" s="47"/>
      <c r="AD16" s="47"/>
      <c r="AE16" s="47"/>
      <c r="AF16" s="47"/>
      <c r="AG16" s="47"/>
      <c r="AH16" s="47"/>
      <c r="AI16" s="47"/>
      <c r="AJ16" s="47"/>
      <c r="AK16" s="47"/>
      <c r="AL16" s="47"/>
      <c r="AM16" s="47"/>
      <c r="AN16" s="47"/>
    </row>
    <row r="17" spans="1:40" s="48" customFormat="1" ht="24" x14ac:dyDescent="0.2">
      <c r="A17" s="1"/>
      <c r="B17" s="1">
        <v>2</v>
      </c>
      <c r="C17" s="2" t="s">
        <v>57</v>
      </c>
      <c r="D17" s="10" t="s">
        <v>56</v>
      </c>
      <c r="E17" s="2"/>
      <c r="F17" s="2" t="s">
        <v>31</v>
      </c>
      <c r="G17" s="8">
        <v>696</v>
      </c>
      <c r="H17" s="3"/>
      <c r="I17" s="9">
        <f t="shared" si="0"/>
        <v>0</v>
      </c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7"/>
      <c r="AC17" s="47"/>
      <c r="AD17" s="47"/>
      <c r="AE17" s="47"/>
      <c r="AF17" s="47"/>
      <c r="AG17" s="47"/>
      <c r="AH17" s="47"/>
      <c r="AI17" s="47"/>
      <c r="AJ17" s="47"/>
      <c r="AK17" s="47"/>
      <c r="AL17" s="47"/>
      <c r="AM17" s="47"/>
      <c r="AN17" s="47"/>
    </row>
    <row r="18" spans="1:40" s="48" customFormat="1" ht="48" x14ac:dyDescent="0.2">
      <c r="A18" s="1"/>
      <c r="B18" s="1">
        <v>3</v>
      </c>
      <c r="C18" s="2" t="s">
        <v>59</v>
      </c>
      <c r="D18" s="10" t="s">
        <v>58</v>
      </c>
      <c r="E18" s="2"/>
      <c r="F18" s="2" t="s">
        <v>35</v>
      </c>
      <c r="G18" s="8">
        <v>32681</v>
      </c>
      <c r="H18" s="3"/>
      <c r="I18" s="9">
        <f t="shared" si="0"/>
        <v>0</v>
      </c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7"/>
      <c r="AC18" s="47"/>
      <c r="AD18" s="47"/>
      <c r="AE18" s="47"/>
      <c r="AF18" s="47"/>
      <c r="AG18" s="47"/>
      <c r="AH18" s="47"/>
      <c r="AI18" s="47"/>
      <c r="AJ18" s="47"/>
      <c r="AK18" s="47"/>
      <c r="AL18" s="47"/>
      <c r="AM18" s="47"/>
      <c r="AN18" s="47"/>
    </row>
    <row r="19" spans="1:40" x14ac:dyDescent="0.2">
      <c r="A19" s="37"/>
      <c r="B19" s="37"/>
      <c r="C19" s="37"/>
      <c r="D19" s="37"/>
      <c r="E19" s="37"/>
      <c r="F19" s="37"/>
      <c r="G19" s="37"/>
      <c r="H19" s="37"/>
      <c r="I19" s="3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7"/>
      <c r="AC19" s="47"/>
      <c r="AD19" s="47"/>
      <c r="AE19" s="47"/>
      <c r="AF19" s="47"/>
      <c r="AG19" s="47"/>
      <c r="AH19" s="47"/>
      <c r="AI19" s="47"/>
      <c r="AJ19" s="47"/>
      <c r="AK19" s="47"/>
      <c r="AL19" s="47"/>
      <c r="AM19" s="47"/>
      <c r="AN19" s="47"/>
    </row>
    <row r="20" spans="1:40" ht="19.5" customHeight="1" x14ac:dyDescent="0.2">
      <c r="A20" s="42" t="s">
        <v>11</v>
      </c>
      <c r="B20" s="42"/>
      <c r="C20" s="42"/>
      <c r="D20" s="42"/>
      <c r="E20" s="42"/>
      <c r="F20" s="42"/>
      <c r="G20" s="42"/>
      <c r="H20" s="42"/>
      <c r="I20" s="42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  <c r="Y20" s="47"/>
      <c r="Z20" s="47"/>
      <c r="AA20" s="47"/>
      <c r="AB20" s="47"/>
      <c r="AC20" s="47"/>
      <c r="AD20" s="47"/>
      <c r="AE20" s="47"/>
      <c r="AF20" s="47"/>
      <c r="AG20" s="47"/>
      <c r="AH20" s="47"/>
      <c r="AI20" s="47"/>
      <c r="AJ20" s="47"/>
      <c r="AK20" s="47"/>
      <c r="AL20" s="47"/>
      <c r="AM20" s="47"/>
      <c r="AN20" s="47"/>
    </row>
    <row r="21" spans="1:40" ht="23.25" customHeight="1" x14ac:dyDescent="0.2">
      <c r="A21" s="42" t="s">
        <v>12</v>
      </c>
      <c r="B21" s="42"/>
      <c r="C21" s="42"/>
      <c r="D21" s="42"/>
      <c r="E21" s="42"/>
      <c r="F21" s="42"/>
      <c r="G21" s="42"/>
      <c r="H21" s="42"/>
      <c r="I21" s="42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7"/>
      <c r="AC21" s="47"/>
      <c r="AD21" s="47"/>
      <c r="AE21" s="47"/>
      <c r="AF21" s="47"/>
      <c r="AG21" s="47"/>
      <c r="AH21" s="47"/>
      <c r="AI21" s="47"/>
      <c r="AJ21" s="47"/>
      <c r="AK21" s="47"/>
      <c r="AL21" s="47"/>
      <c r="AM21" s="47"/>
      <c r="AN21" s="47"/>
    </row>
    <row r="22" spans="1:40" ht="23.25" customHeight="1" x14ac:dyDescent="0.2">
      <c r="A22" s="43" t="s">
        <v>23</v>
      </c>
      <c r="B22" s="43"/>
      <c r="C22" s="43"/>
      <c r="D22" s="43"/>
      <c r="E22" s="43"/>
      <c r="F22" s="43"/>
      <c r="G22" s="43"/>
      <c r="H22" s="43"/>
      <c r="I22" s="43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  <c r="Y22" s="47"/>
      <c r="Z22" s="47"/>
      <c r="AA22" s="47"/>
      <c r="AB22" s="47"/>
      <c r="AC22" s="47"/>
      <c r="AD22" s="47"/>
      <c r="AE22" s="47"/>
      <c r="AF22" s="47"/>
      <c r="AG22" s="47"/>
      <c r="AH22" s="47"/>
      <c r="AI22" s="47"/>
      <c r="AJ22" s="47"/>
      <c r="AK22" s="47"/>
      <c r="AL22" s="47"/>
      <c r="AM22" s="47"/>
      <c r="AN22" s="47"/>
    </row>
    <row r="23" spans="1:40" x14ac:dyDescent="0.2">
      <c r="A23" s="44"/>
      <c r="B23" s="44"/>
      <c r="C23" s="44"/>
      <c r="D23" s="44"/>
      <c r="E23" s="44"/>
      <c r="F23" s="44"/>
      <c r="G23" s="44"/>
      <c r="H23" s="44"/>
      <c r="I23" s="44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  <c r="Y23" s="47"/>
      <c r="Z23" s="47"/>
      <c r="AA23" s="47"/>
      <c r="AB23" s="47"/>
      <c r="AC23" s="47"/>
      <c r="AD23" s="47"/>
      <c r="AE23" s="47"/>
      <c r="AF23" s="47"/>
      <c r="AG23" s="47"/>
      <c r="AH23" s="47"/>
      <c r="AI23" s="47"/>
      <c r="AJ23" s="47"/>
      <c r="AK23" s="47"/>
      <c r="AL23" s="47"/>
      <c r="AM23" s="47"/>
      <c r="AN23" s="47"/>
    </row>
    <row r="24" spans="1:40" x14ac:dyDescent="0.2">
      <c r="A24" s="37" t="s">
        <v>24</v>
      </c>
      <c r="B24" s="37"/>
      <c r="C24" s="37"/>
      <c r="D24" s="37"/>
      <c r="E24" s="37"/>
      <c r="F24" s="37"/>
      <c r="G24" s="37"/>
      <c r="H24" s="37"/>
      <c r="I24" s="3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7"/>
      <c r="AE24" s="47"/>
      <c r="AF24" s="47"/>
      <c r="AG24" s="47"/>
      <c r="AH24" s="47"/>
      <c r="AI24" s="47"/>
      <c r="AJ24" s="47"/>
      <c r="AK24" s="47"/>
      <c r="AL24" s="47"/>
      <c r="AM24" s="47"/>
      <c r="AN24" s="47"/>
    </row>
    <row r="25" spans="1:40" ht="30" customHeight="1" x14ac:dyDescent="0.2">
      <c r="A25" s="45" t="s">
        <v>28</v>
      </c>
      <c r="B25" s="45"/>
      <c r="C25" s="45"/>
      <c r="D25" s="45"/>
      <c r="E25" s="45"/>
      <c r="F25" s="45"/>
      <c r="G25" s="45"/>
      <c r="H25" s="45"/>
      <c r="I25" s="45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  <c r="Y25" s="47"/>
      <c r="Z25" s="47"/>
      <c r="AA25" s="47"/>
      <c r="AB25" s="47"/>
      <c r="AC25" s="47"/>
      <c r="AD25" s="47"/>
      <c r="AE25" s="47"/>
      <c r="AF25" s="47"/>
      <c r="AG25" s="47"/>
      <c r="AH25" s="47"/>
      <c r="AI25" s="47"/>
      <c r="AJ25" s="47"/>
      <c r="AK25" s="47"/>
      <c r="AL25" s="47"/>
      <c r="AM25" s="47"/>
      <c r="AN25" s="47"/>
    </row>
    <row r="26" spans="1:40" ht="60" customHeight="1" x14ac:dyDescent="0.2">
      <c r="A26" s="36" t="s">
        <v>53</v>
      </c>
      <c r="B26" s="36"/>
      <c r="C26" s="36"/>
      <c r="D26" s="36"/>
      <c r="E26" s="36"/>
      <c r="F26" s="36"/>
      <c r="G26" s="36"/>
      <c r="H26" s="36"/>
      <c r="I26" s="36"/>
    </row>
    <row r="27" spans="1:40" s="50" customFormat="1" ht="12.75" thickBot="1" x14ac:dyDescent="0.25">
      <c r="A27" s="58" t="s">
        <v>27</v>
      </c>
      <c r="B27" s="59"/>
      <c r="C27" s="59"/>
      <c r="D27" s="59"/>
      <c r="E27" s="59"/>
      <c r="F27" s="59"/>
      <c r="G27" s="59"/>
      <c r="H27" s="59"/>
      <c r="I27" s="49"/>
    </row>
    <row r="28" spans="1:40" s="50" customFormat="1" x14ac:dyDescent="0.2">
      <c r="A28" s="51"/>
      <c r="B28" s="51"/>
      <c r="C28" s="51"/>
      <c r="D28" s="51"/>
      <c r="E28" s="51"/>
      <c r="F28" s="52"/>
      <c r="G28" s="53"/>
      <c r="H28" s="52"/>
      <c r="I28" s="54"/>
    </row>
  </sheetData>
  <mergeCells count="27">
    <mergeCell ref="A27:H27"/>
    <mergeCell ref="A26:I26"/>
    <mergeCell ref="A25:I25"/>
    <mergeCell ref="A9:G9"/>
    <mergeCell ref="A10:G10"/>
    <mergeCell ref="A21:I21"/>
    <mergeCell ref="A22:I22"/>
    <mergeCell ref="A24:I24"/>
    <mergeCell ref="A23:I23"/>
    <mergeCell ref="A19:I19"/>
    <mergeCell ref="A20:I20"/>
    <mergeCell ref="H6:I6"/>
    <mergeCell ref="A13:I14"/>
    <mergeCell ref="A1:E5"/>
    <mergeCell ref="A6:C6"/>
    <mergeCell ref="D6:E6"/>
    <mergeCell ref="A11:G11"/>
    <mergeCell ref="A12:G12"/>
    <mergeCell ref="F1:I5"/>
    <mergeCell ref="H10:I10"/>
    <mergeCell ref="H11:I11"/>
    <mergeCell ref="H12:I12"/>
    <mergeCell ref="H8:I8"/>
    <mergeCell ref="H9:I9"/>
    <mergeCell ref="F6:G6"/>
    <mergeCell ref="A7:I7"/>
    <mergeCell ref="A8:G8"/>
  </mergeCells>
  <pageMargins left="1.299212598425197" right="0.31496062992125984" top="0.78740157480314965" bottom="0.78740157480314965" header="0.31496062992125984" footer="0.31496062992125984"/>
  <pageSetup paperSize="9" scale="62" fitToWidth="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opLeftCell="A10" workbookViewId="0">
      <selection activeCell="G13" sqref="G13"/>
    </sheetView>
  </sheetViews>
  <sheetFormatPr defaultRowHeight="12.75" x14ac:dyDescent="0.2"/>
  <sheetData>
    <row r="1" spans="1:7" ht="78.75" x14ac:dyDescent="0.2">
      <c r="A1" s="6" t="s">
        <v>46</v>
      </c>
      <c r="B1" s="7" t="s">
        <v>14</v>
      </c>
      <c r="C1" s="7" t="s">
        <v>47</v>
      </c>
      <c r="D1" s="7" t="s">
        <v>48</v>
      </c>
      <c r="E1" s="7" t="s">
        <v>49</v>
      </c>
      <c r="F1" s="7" t="s">
        <v>50</v>
      </c>
      <c r="G1" s="7" t="s">
        <v>51</v>
      </c>
    </row>
    <row r="2" spans="1:7" ht="94.5" x14ac:dyDescent="0.2">
      <c r="A2" s="4">
        <v>1</v>
      </c>
      <c r="B2" s="5">
        <v>64860010015</v>
      </c>
      <c r="C2" s="4">
        <v>17199</v>
      </c>
      <c r="D2" s="4" t="s">
        <v>29</v>
      </c>
      <c r="E2" s="4" t="s">
        <v>30</v>
      </c>
      <c r="F2" s="4" t="s">
        <v>31</v>
      </c>
      <c r="G2" s="5">
        <v>146630</v>
      </c>
    </row>
    <row r="3" spans="1:7" ht="47.25" x14ac:dyDescent="0.2">
      <c r="A3" s="4">
        <v>2</v>
      </c>
      <c r="B3" s="5">
        <v>64760010011</v>
      </c>
      <c r="C3" s="4">
        <v>17693</v>
      </c>
      <c r="D3" s="4" t="s">
        <v>32</v>
      </c>
      <c r="E3" s="4" t="s">
        <v>33</v>
      </c>
      <c r="F3" s="4" t="s">
        <v>31</v>
      </c>
      <c r="G3" s="5">
        <v>69900</v>
      </c>
    </row>
    <row r="4" spans="1:7" ht="141.75" x14ac:dyDescent="0.2">
      <c r="A4" s="4">
        <v>3</v>
      </c>
      <c r="B4" s="5">
        <v>64760010017</v>
      </c>
      <c r="C4" s="4">
        <v>17699</v>
      </c>
      <c r="D4" s="4" t="s">
        <v>34</v>
      </c>
      <c r="E4" s="4" t="s">
        <v>35</v>
      </c>
      <c r="F4" s="4" t="s">
        <v>31</v>
      </c>
      <c r="G4" s="4">
        <v>860</v>
      </c>
    </row>
    <row r="5" spans="1:7" ht="78.75" x14ac:dyDescent="0.2">
      <c r="A5" s="4">
        <v>4</v>
      </c>
      <c r="B5" s="5">
        <v>64810010027</v>
      </c>
      <c r="C5" s="4">
        <v>17992</v>
      </c>
      <c r="D5" s="4" t="s">
        <v>36</v>
      </c>
      <c r="E5" s="4" t="s">
        <v>33</v>
      </c>
      <c r="F5" s="4" t="s">
        <v>31</v>
      </c>
      <c r="G5" s="5">
        <v>4860</v>
      </c>
    </row>
    <row r="6" spans="1:7" ht="94.5" x14ac:dyDescent="0.2">
      <c r="A6" s="4">
        <v>5</v>
      </c>
      <c r="B6" s="5">
        <v>64810010038</v>
      </c>
      <c r="C6" s="4">
        <v>85548</v>
      </c>
      <c r="D6" s="4" t="s">
        <v>37</v>
      </c>
      <c r="E6" s="4" t="s">
        <v>30</v>
      </c>
      <c r="F6" s="4" t="s">
        <v>31</v>
      </c>
      <c r="G6" s="4">
        <v>580</v>
      </c>
    </row>
    <row r="7" spans="1:7" ht="110.25" x14ac:dyDescent="0.2">
      <c r="A7" s="4">
        <v>6</v>
      </c>
      <c r="B7" s="5">
        <v>64820010012</v>
      </c>
      <c r="C7" s="4">
        <v>18026</v>
      </c>
      <c r="D7" s="4" t="s">
        <v>38</v>
      </c>
      <c r="E7" s="4" t="s">
        <v>30</v>
      </c>
      <c r="F7" s="4" t="s">
        <v>31</v>
      </c>
      <c r="G7" s="5">
        <v>105630</v>
      </c>
    </row>
    <row r="8" spans="1:7" ht="110.25" x14ac:dyDescent="0.2">
      <c r="A8" s="4">
        <v>7</v>
      </c>
      <c r="B8" s="5">
        <v>64820010016</v>
      </c>
      <c r="C8" s="4">
        <v>58238</v>
      </c>
      <c r="D8" s="4" t="s">
        <v>39</v>
      </c>
      <c r="E8" s="4" t="s">
        <v>30</v>
      </c>
      <c r="F8" s="4" t="s">
        <v>31</v>
      </c>
      <c r="G8" s="5">
        <v>382620</v>
      </c>
    </row>
    <row r="9" spans="1:7" ht="94.5" x14ac:dyDescent="0.2">
      <c r="A9" s="4">
        <v>8</v>
      </c>
      <c r="B9" s="5">
        <v>64810010018</v>
      </c>
      <c r="C9" s="4">
        <v>18044</v>
      </c>
      <c r="D9" s="4" t="s">
        <v>40</v>
      </c>
      <c r="E9" s="4" t="s">
        <v>33</v>
      </c>
      <c r="F9" s="4" t="s">
        <v>31</v>
      </c>
      <c r="G9" s="5">
        <v>25320</v>
      </c>
    </row>
    <row r="10" spans="1:7" ht="63" x14ac:dyDescent="0.2">
      <c r="A10" s="4">
        <v>9</v>
      </c>
      <c r="B10" s="5">
        <v>64810010023</v>
      </c>
      <c r="C10" s="4">
        <v>18049</v>
      </c>
      <c r="D10" s="4" t="s">
        <v>41</v>
      </c>
      <c r="E10" s="4" t="s">
        <v>30</v>
      </c>
      <c r="F10" s="4" t="s">
        <v>31</v>
      </c>
      <c r="G10" s="5">
        <v>11280</v>
      </c>
    </row>
    <row r="11" spans="1:7" ht="110.25" x14ac:dyDescent="0.2">
      <c r="A11" s="4">
        <v>10</v>
      </c>
      <c r="B11" s="5">
        <v>64860010004</v>
      </c>
      <c r="C11" s="4">
        <v>18147</v>
      </c>
      <c r="D11" s="4" t="s">
        <v>42</v>
      </c>
      <c r="E11" s="4" t="s">
        <v>30</v>
      </c>
      <c r="F11" s="4" t="s">
        <v>31</v>
      </c>
      <c r="G11" s="5">
        <v>50670</v>
      </c>
    </row>
    <row r="12" spans="1:7" ht="126" x14ac:dyDescent="0.2">
      <c r="A12" s="4">
        <v>11</v>
      </c>
      <c r="B12" s="5">
        <v>64730010018</v>
      </c>
      <c r="C12" s="4">
        <v>58140</v>
      </c>
      <c r="D12" s="4" t="s">
        <v>43</v>
      </c>
      <c r="E12" s="4" t="s">
        <v>44</v>
      </c>
      <c r="F12" s="4" t="s">
        <v>31</v>
      </c>
      <c r="G12" s="5">
        <v>72180</v>
      </c>
    </row>
    <row r="13" spans="1:7" ht="126" x14ac:dyDescent="0.2">
      <c r="A13" s="4">
        <v>12</v>
      </c>
      <c r="B13" s="5">
        <v>64730010041</v>
      </c>
      <c r="C13" s="4">
        <v>166903</v>
      </c>
      <c r="D13" s="4" t="s">
        <v>45</v>
      </c>
      <c r="E13" s="4" t="s">
        <v>44</v>
      </c>
      <c r="F13" s="4" t="s">
        <v>31</v>
      </c>
      <c r="G13" s="5">
        <v>23160</v>
      </c>
    </row>
  </sheetData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Material</vt:lpstr>
      <vt:lpstr>Plan1</vt:lpstr>
      <vt:lpstr>Material!Area_de_impressao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Lívia Aquino Ramos</dc:creator>
  <cp:lastModifiedBy>Maria Caroline Araujo Vasconcelos</cp:lastModifiedBy>
  <cp:lastPrinted>2021-11-12T20:07:37Z</cp:lastPrinted>
  <dcterms:created xsi:type="dcterms:W3CDTF">2016-05-12T21:56:10Z</dcterms:created>
  <dcterms:modified xsi:type="dcterms:W3CDTF">2021-12-29T20:23:34Z</dcterms:modified>
</cp:coreProperties>
</file>